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7100" windowHeight="8676" activeTab="0"/>
  </bookViews>
  <sheets>
    <sheet name="Sheet1" sheetId="1" r:id="rId1"/>
    <sheet name="Sheet2" sheetId="2" r:id="rId2"/>
    <sheet name="Sheet3" sheetId="3" r:id="rId3"/>
  </sheets>
  <definedNames>
    <definedName name="_2017_Alencon" localSheetId="0">'Sheet1'!$A$1:$P$55</definedName>
  </definedNames>
  <calcPr fullCalcOnLoad="1"/>
</workbook>
</file>

<file path=xl/sharedStrings.xml><?xml version="1.0" encoding="utf-8"?>
<sst xmlns="http://schemas.openxmlformats.org/spreadsheetml/2006/main" count="378" uniqueCount="260">
  <si>
    <t>Section</t>
  </si>
  <si>
    <t>Open</t>
  </si>
  <si>
    <t>Name</t>
  </si>
  <si>
    <t>Off No</t>
  </si>
  <si>
    <t>Town</t>
  </si>
  <si>
    <t>Sent</t>
  </si>
  <si>
    <t>Clr\Sex</t>
  </si>
  <si>
    <t>Ring No</t>
  </si>
  <si>
    <t>Arrival</t>
  </si>
  <si>
    <t>Section Pools</t>
  </si>
  <si>
    <t>Region Pools</t>
  </si>
  <si>
    <t>Open Pools</t>
  </si>
  <si>
    <t>Velocity</t>
  </si>
  <si>
    <t>Cash</t>
  </si>
  <si>
    <t>A1</t>
  </si>
  <si>
    <t>J Gilmour</t>
  </si>
  <si>
    <t>Ecclefechan</t>
  </si>
  <si>
    <t>Chq/C</t>
  </si>
  <si>
    <t>SU15S 3407</t>
  </si>
  <si>
    <t>A - abc</t>
  </si>
  <si>
    <t>S - abc</t>
  </si>
  <si>
    <t>ab</t>
  </si>
  <si>
    <t>B1</t>
  </si>
  <si>
    <t>C Crees</t>
  </si>
  <si>
    <t>Ladykirk</t>
  </si>
  <si>
    <t>Mly/C</t>
  </si>
  <si>
    <t>NEHU2012CD3693</t>
  </si>
  <si>
    <t>B - abc</t>
  </si>
  <si>
    <t>E - abc</t>
  </si>
  <si>
    <t>abc</t>
  </si>
  <si>
    <t>B2</t>
  </si>
  <si>
    <t>A S Thomson &amp; Son</t>
  </si>
  <si>
    <t>Port Seton</t>
  </si>
  <si>
    <t>Bl/B/C</t>
  </si>
  <si>
    <t>SU14P 5646</t>
  </si>
  <si>
    <t>B - abcdef NOM</t>
  </si>
  <si>
    <t>E - abcdef NOM</t>
  </si>
  <si>
    <t>abcdef NOM</t>
  </si>
  <si>
    <t>E1</t>
  </si>
  <si>
    <t>C Grieve</t>
  </si>
  <si>
    <t>Greengairs</t>
  </si>
  <si>
    <t>SU15E 200</t>
  </si>
  <si>
    <t>E - ab</t>
  </si>
  <si>
    <t>W -</t>
  </si>
  <si>
    <t>A2</t>
  </si>
  <si>
    <t>W F Van Nuil</t>
  </si>
  <si>
    <t>Gretna</t>
  </si>
  <si>
    <t>Red/C</t>
  </si>
  <si>
    <t>SU15S 1647</t>
  </si>
  <si>
    <t>A - abcd</t>
  </si>
  <si>
    <t>S - abcd BON</t>
  </si>
  <si>
    <t>A3</t>
  </si>
  <si>
    <t>Crombie &amp; Mechan</t>
  </si>
  <si>
    <t>Annan</t>
  </si>
  <si>
    <t>Red/H</t>
  </si>
  <si>
    <t>SU14S 804</t>
  </si>
  <si>
    <t>A - abcd NOM</t>
  </si>
  <si>
    <t>S - abcd NOM</t>
  </si>
  <si>
    <t>abcd</t>
  </si>
  <si>
    <t>A4</t>
  </si>
  <si>
    <t>J Ferguson</t>
  </si>
  <si>
    <t>Eastriggs</t>
  </si>
  <si>
    <t>SU13S 5995</t>
  </si>
  <si>
    <t>S - abcd</t>
  </si>
  <si>
    <t>A5</t>
  </si>
  <si>
    <t>W Jamieson</t>
  </si>
  <si>
    <t>BCh/H</t>
  </si>
  <si>
    <t>SU15S 333</t>
  </si>
  <si>
    <t>A6</t>
  </si>
  <si>
    <t>A Nicholson</t>
  </si>
  <si>
    <t>Chq/H</t>
  </si>
  <si>
    <t>SU15S 528</t>
  </si>
  <si>
    <t>A7</t>
  </si>
  <si>
    <t>W Borthwick</t>
  </si>
  <si>
    <t>SU14S 1389</t>
  </si>
  <si>
    <t>B3</t>
  </si>
  <si>
    <t>NEHU2011BOR594</t>
  </si>
  <si>
    <t>B - abcd</t>
  </si>
  <si>
    <t>E - abcd</t>
  </si>
  <si>
    <t>A8</t>
  </si>
  <si>
    <t>S Ferguson</t>
  </si>
  <si>
    <t>Bl/B/H</t>
  </si>
  <si>
    <t>SU14S 875</t>
  </si>
  <si>
    <t>A - abCdefGHI</t>
  </si>
  <si>
    <t>S - abCdefGHI</t>
  </si>
  <si>
    <t>abcdefghI</t>
  </si>
  <si>
    <t>A9</t>
  </si>
  <si>
    <t>G Dalgliesh &amp; Son</t>
  </si>
  <si>
    <t>Ecclefechan, Lockerbie</t>
  </si>
  <si>
    <t>SU14S 4023</t>
  </si>
  <si>
    <t>A - ab deF</t>
  </si>
  <si>
    <t>S - ab DeF</t>
  </si>
  <si>
    <t>abcdef</t>
  </si>
  <si>
    <t>B4</t>
  </si>
  <si>
    <t>J F Bosworth</t>
  </si>
  <si>
    <t>Elphinstone</t>
  </si>
  <si>
    <t>SU11P708</t>
  </si>
  <si>
    <t>E - abc BON</t>
  </si>
  <si>
    <t>E2</t>
  </si>
  <si>
    <t>M Hilley</t>
  </si>
  <si>
    <t>Airdrie</t>
  </si>
  <si>
    <t>SU15 5285</t>
  </si>
  <si>
    <t>E - abcde NOM</t>
  </si>
  <si>
    <t>W - abcd BONNOM</t>
  </si>
  <si>
    <t>a</t>
  </si>
  <si>
    <t>A10</t>
  </si>
  <si>
    <t>M &amp; J Currie</t>
  </si>
  <si>
    <t>Moffat</t>
  </si>
  <si>
    <t>SU14S 5952</t>
  </si>
  <si>
    <t>A - ab DE</t>
  </si>
  <si>
    <t>S - ab E</t>
  </si>
  <si>
    <t>abcde</t>
  </si>
  <si>
    <t>A11</t>
  </si>
  <si>
    <t>E Hodgson &amp; Sons</t>
  </si>
  <si>
    <t>SU14S 6640</t>
  </si>
  <si>
    <t>A - ab</t>
  </si>
  <si>
    <t>S - aB</t>
  </si>
  <si>
    <t>abcdefG</t>
  </si>
  <si>
    <t>A12</t>
  </si>
  <si>
    <t>D Anderson</t>
  </si>
  <si>
    <t>RPd/C</t>
  </si>
  <si>
    <t>SU14S 6774</t>
  </si>
  <si>
    <t>A - aB</t>
  </si>
  <si>
    <t>S - A</t>
  </si>
  <si>
    <t>abcdEF H</t>
  </si>
  <si>
    <t>D1</t>
  </si>
  <si>
    <t>D Jamieson</t>
  </si>
  <si>
    <t>East Calder</t>
  </si>
  <si>
    <t>SU14CA 2893</t>
  </si>
  <si>
    <t>D - abcdef</t>
  </si>
  <si>
    <t>E - abcdef</t>
  </si>
  <si>
    <t>abCD</t>
  </si>
  <si>
    <t>A13</t>
  </si>
  <si>
    <t>BPd/H</t>
  </si>
  <si>
    <t>A - A</t>
  </si>
  <si>
    <t>S -</t>
  </si>
  <si>
    <t>A14</t>
  </si>
  <si>
    <t>S J Irving Jnr Loft 2</t>
  </si>
  <si>
    <t>Brydekirk</t>
  </si>
  <si>
    <t>GB15V 09454</t>
  </si>
  <si>
    <t>A -</t>
  </si>
  <si>
    <t>E3</t>
  </si>
  <si>
    <t>J Green &amp; Son</t>
  </si>
  <si>
    <t>Fairhill</t>
  </si>
  <si>
    <t>SU12L 4437</t>
  </si>
  <si>
    <t>W - abcd</t>
  </si>
  <si>
    <t>C1</t>
  </si>
  <si>
    <t>W Pratt</t>
  </si>
  <si>
    <t>Rosyth</t>
  </si>
  <si>
    <t>SU13F 1724</t>
  </si>
  <si>
    <t>C - abc</t>
  </si>
  <si>
    <t>E -</t>
  </si>
  <si>
    <t>A15</t>
  </si>
  <si>
    <t>SU15S 4361</t>
  </si>
  <si>
    <t>A16</t>
  </si>
  <si>
    <t>CPd/H</t>
  </si>
  <si>
    <t>SU15S 4303</t>
  </si>
  <si>
    <t>aB</t>
  </si>
  <si>
    <t>B5</t>
  </si>
  <si>
    <t>J Baillie</t>
  </si>
  <si>
    <t>Tranent</t>
  </si>
  <si>
    <t>SU15E 1438</t>
  </si>
  <si>
    <t>C2</t>
  </si>
  <si>
    <t>G I Macpherson</t>
  </si>
  <si>
    <t>Broughty Ferry</t>
  </si>
  <si>
    <t>SU16AF 2177</t>
  </si>
  <si>
    <t>C -</t>
  </si>
  <si>
    <t>A17</t>
  </si>
  <si>
    <t>SU12S 2839</t>
  </si>
  <si>
    <t>D2</t>
  </si>
  <si>
    <t>Broxburn</t>
  </si>
  <si>
    <t>SU12CA 2294</t>
  </si>
  <si>
    <t>D - abcde</t>
  </si>
  <si>
    <t>E - abcde</t>
  </si>
  <si>
    <t>A18</t>
  </si>
  <si>
    <t>NWHU2015N0178</t>
  </si>
  <si>
    <t>A</t>
  </si>
  <si>
    <t>D3</t>
  </si>
  <si>
    <t>J McGinty</t>
  </si>
  <si>
    <t>Blackburn</t>
  </si>
  <si>
    <t>SU13AV 3981</t>
  </si>
  <si>
    <t>D - abcd</t>
  </si>
  <si>
    <t>C3</t>
  </si>
  <si>
    <t>M J MacPherson</t>
  </si>
  <si>
    <t>Letham</t>
  </si>
  <si>
    <t>SU14DF 576</t>
  </si>
  <si>
    <t>A19</t>
  </si>
  <si>
    <t>E Warwick</t>
  </si>
  <si>
    <t>BCh/C</t>
  </si>
  <si>
    <t>SU15S 857</t>
  </si>
  <si>
    <t>C4</t>
  </si>
  <si>
    <t>D Baldie</t>
  </si>
  <si>
    <t>St Andrews</t>
  </si>
  <si>
    <t>Mly/H</t>
  </si>
  <si>
    <t>SU14F 99</t>
  </si>
  <si>
    <t>C - abcdefGH</t>
  </si>
  <si>
    <t>E - abcdefg</t>
  </si>
  <si>
    <t>E4</t>
  </si>
  <si>
    <t>J Cullen</t>
  </si>
  <si>
    <t>Uddingston</t>
  </si>
  <si>
    <t>SU15L 4032</t>
  </si>
  <si>
    <t>W - abcdef</t>
  </si>
  <si>
    <t>A20</t>
  </si>
  <si>
    <t>J Willacy</t>
  </si>
  <si>
    <t>SU14HI 1037</t>
  </si>
  <si>
    <t>B6</t>
  </si>
  <si>
    <t>G Veitch</t>
  </si>
  <si>
    <t>Pencaitland</t>
  </si>
  <si>
    <t>SU15E 1213</t>
  </si>
  <si>
    <t>B -</t>
  </si>
  <si>
    <t>D4</t>
  </si>
  <si>
    <t>SU14AV 2564</t>
  </si>
  <si>
    <t>D - abcD</t>
  </si>
  <si>
    <t>B7</t>
  </si>
  <si>
    <t>K Newcombe &amp; I Black</t>
  </si>
  <si>
    <t>Macmerry</t>
  </si>
  <si>
    <t>SU12P 4830</t>
  </si>
  <si>
    <t>A21</t>
  </si>
  <si>
    <t>L Smith &amp; Sons</t>
  </si>
  <si>
    <t>SU13S 3509</t>
  </si>
  <si>
    <t>A22</t>
  </si>
  <si>
    <t>Mr &amp; Mrs M H Goldie</t>
  </si>
  <si>
    <t>SU15S 3828</t>
  </si>
  <si>
    <t>C5</t>
  </si>
  <si>
    <t>R Wilson</t>
  </si>
  <si>
    <t>Strathmiglo</t>
  </si>
  <si>
    <t>SU15F 1795</t>
  </si>
  <si>
    <t>C6</t>
  </si>
  <si>
    <t>SU16AF 2181</t>
  </si>
  <si>
    <t>A23</t>
  </si>
  <si>
    <t>N McCulloch &amp; Son</t>
  </si>
  <si>
    <t>Dalbeattie</t>
  </si>
  <si>
    <t>CWf/H</t>
  </si>
  <si>
    <t>SU14S 7427</t>
  </si>
  <si>
    <t>A24</t>
  </si>
  <si>
    <t>Mrs L Hay</t>
  </si>
  <si>
    <t>Dumfries</t>
  </si>
  <si>
    <t>SU15S 6093</t>
  </si>
  <si>
    <t>D5</t>
  </si>
  <si>
    <t>A Orr &amp; Son</t>
  </si>
  <si>
    <t>Brightons</t>
  </si>
  <si>
    <t>SU15NW 459</t>
  </si>
  <si>
    <t>D - ab</t>
  </si>
  <si>
    <t>B8</t>
  </si>
  <si>
    <t>W Kinnear &amp; Son</t>
  </si>
  <si>
    <t>Edinburgh</t>
  </si>
  <si>
    <t>SU15S 2355</t>
  </si>
  <si>
    <t>Pools Not Won Section B</t>
  </si>
  <si>
    <t>Pools Not Won Section C</t>
  </si>
  <si>
    <t>Pools Not Won Section D</t>
  </si>
  <si>
    <t>Pools Not Won Section E</t>
  </si>
  <si>
    <t>Pools Not Won Section F</t>
  </si>
  <si>
    <t>Pools Not Won Section G</t>
  </si>
  <si>
    <t>Pools Not Won East Reg</t>
  </si>
  <si>
    <t>Pools Not Won West Reg</t>
  </si>
  <si>
    <t>Pools Not Won North Reg</t>
  </si>
  <si>
    <t>Total</t>
  </si>
  <si>
    <t>Mls</t>
  </si>
  <si>
    <t>Yds</t>
  </si>
  <si>
    <t>SU15 3159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</si>
</sst>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</numFmts>
  <fonts count="5">
    <font>
      <sz val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right"/>
    </xf>
    <xf numFmtId="2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right"/>
    </xf>
    <xf numFmtId="2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8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0"/>
  <sheetViews>
    <sheetView tabSelected="1" workbookViewId="0" topLeftCell="A1">
      <selection activeCell="E4" sqref="E4"/>
    </sheetView>
  </sheetViews>
  <sheetFormatPr defaultColWidth="9.140625" defaultRowHeight="12.75"/>
  <cols>
    <col min="1" max="1" width="5.28125" style="1" customWidth="1"/>
    <col min="2" max="2" width="5.28125" style="1" bestFit="1" customWidth="1"/>
    <col min="3" max="3" width="20.140625" style="1" customWidth="1"/>
    <col min="4" max="4" width="6.28125" style="1" bestFit="1" customWidth="1"/>
    <col min="5" max="5" width="19.7109375" style="1" customWidth="1"/>
    <col min="6" max="6" width="4.7109375" style="1" bestFit="1" customWidth="1"/>
    <col min="7" max="7" width="5.28125" style="1" customWidth="1"/>
    <col min="8" max="8" width="4.57421875" style="1" customWidth="1"/>
    <col min="9" max="9" width="6.7109375" style="1" customWidth="1"/>
    <col min="10" max="10" width="17.421875" style="1" customWidth="1"/>
    <col min="11" max="11" width="8.28125" style="1" customWidth="1"/>
    <col min="12" max="12" width="16.421875" style="1" customWidth="1"/>
    <col min="13" max="13" width="16.28125" style="1" customWidth="1"/>
    <col min="14" max="14" width="13.140625" style="1" customWidth="1"/>
    <col min="15" max="15" width="8.421875" style="1" customWidth="1"/>
    <col min="16" max="16" width="11.28125" style="1" customWidth="1"/>
    <col min="17" max="16384" width="8.8515625" style="1" customWidth="1"/>
  </cols>
  <sheetData>
    <row r="1" spans="1:255" ht="11.25">
      <c r="A1" s="11" t="s">
        <v>0</v>
      </c>
      <c r="B1" s="12" t="s">
        <v>1</v>
      </c>
      <c r="C1" s="11" t="s">
        <v>2</v>
      </c>
      <c r="D1" s="12" t="s">
        <v>3</v>
      </c>
      <c r="E1" s="11" t="s">
        <v>4</v>
      </c>
      <c r="F1" s="13" t="s">
        <v>5</v>
      </c>
      <c r="G1" s="13" t="s">
        <v>257</v>
      </c>
      <c r="H1" s="13" t="s">
        <v>258</v>
      </c>
      <c r="I1" s="11" t="s">
        <v>6</v>
      </c>
      <c r="J1" s="11" t="s">
        <v>7</v>
      </c>
      <c r="K1" s="12" t="s">
        <v>8</v>
      </c>
      <c r="L1" s="11" t="s">
        <v>9</v>
      </c>
      <c r="M1" s="11" t="s">
        <v>10</v>
      </c>
      <c r="N1" s="11" t="s">
        <v>11</v>
      </c>
      <c r="O1" s="13" t="s">
        <v>12</v>
      </c>
      <c r="P1" s="12" t="s">
        <v>13</v>
      </c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</row>
    <row r="2" spans="1:255" ht="11.25">
      <c r="A2" s="11" t="s">
        <v>14</v>
      </c>
      <c r="B2" s="14">
        <v>1</v>
      </c>
      <c r="C2" s="11" t="s">
        <v>15</v>
      </c>
      <c r="D2" s="12">
        <v>1063</v>
      </c>
      <c r="E2" s="11" t="s">
        <v>16</v>
      </c>
      <c r="F2" s="11">
        <v>3</v>
      </c>
      <c r="G2" s="15">
        <v>479</v>
      </c>
      <c r="H2" s="15">
        <v>1739</v>
      </c>
      <c r="I2" s="11" t="s">
        <v>17</v>
      </c>
      <c r="J2" s="11" t="s">
        <v>18</v>
      </c>
      <c r="K2" s="16">
        <v>0.7987037037037038</v>
      </c>
      <c r="L2" s="11" t="s">
        <v>19</v>
      </c>
      <c r="M2" s="11" t="s">
        <v>20</v>
      </c>
      <c r="N2" s="11" t="s">
        <v>21</v>
      </c>
      <c r="O2" s="17">
        <v>1049.24</v>
      </c>
      <c r="P2" s="18">
        <v>1182</v>
      </c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1:255" ht="11.25">
      <c r="A3" s="11" t="s">
        <v>22</v>
      </c>
      <c r="B3" s="14">
        <v>2</v>
      </c>
      <c r="C3" s="11" t="s">
        <v>23</v>
      </c>
      <c r="D3" s="12">
        <v>2815</v>
      </c>
      <c r="E3" s="11" t="s">
        <v>24</v>
      </c>
      <c r="F3" s="11">
        <v>4</v>
      </c>
      <c r="G3" s="15">
        <v>512</v>
      </c>
      <c r="H3" s="15">
        <v>1317</v>
      </c>
      <c r="I3" s="11" t="s">
        <v>25</v>
      </c>
      <c r="J3" s="11" t="s">
        <v>26</v>
      </c>
      <c r="K3" s="16">
        <v>0.859537037037037</v>
      </c>
      <c r="L3" s="11" t="s">
        <v>27</v>
      </c>
      <c r="M3" s="11" t="s">
        <v>28</v>
      </c>
      <c r="N3" s="11" t="s">
        <v>29</v>
      </c>
      <c r="O3" s="17">
        <v>1010.85</v>
      </c>
      <c r="P3" s="18">
        <v>482.06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ht="11.25">
      <c r="A4" s="11" t="s">
        <v>30</v>
      </c>
      <c r="B4" s="14">
        <v>3</v>
      </c>
      <c r="C4" s="11" t="s">
        <v>31</v>
      </c>
      <c r="D4" s="12">
        <v>2168</v>
      </c>
      <c r="E4" s="11" t="s">
        <v>32</v>
      </c>
      <c r="F4" s="11">
        <v>3</v>
      </c>
      <c r="G4" s="15">
        <v>536</v>
      </c>
      <c r="H4" s="15">
        <v>955</v>
      </c>
      <c r="I4" s="11" t="s">
        <v>33</v>
      </c>
      <c r="J4" s="11" t="s">
        <v>34</v>
      </c>
      <c r="K4" s="16">
        <v>0.8916782407407408</v>
      </c>
      <c r="L4" s="11" t="s">
        <v>35</v>
      </c>
      <c r="M4" s="11" t="s">
        <v>36</v>
      </c>
      <c r="N4" s="11" t="s">
        <v>37</v>
      </c>
      <c r="O4" s="17">
        <v>1005.64</v>
      </c>
      <c r="P4" s="18">
        <v>2067.5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ht="11.25">
      <c r="A5" s="11" t="s">
        <v>38</v>
      </c>
      <c r="B5" s="14">
        <v>4</v>
      </c>
      <c r="C5" s="11" t="s">
        <v>39</v>
      </c>
      <c r="D5" s="12">
        <v>5778</v>
      </c>
      <c r="E5" s="11" t="s">
        <v>40</v>
      </c>
      <c r="F5" s="11">
        <v>4</v>
      </c>
      <c r="G5" s="15">
        <v>544</v>
      </c>
      <c r="H5" s="15">
        <v>809</v>
      </c>
      <c r="I5" s="11" t="s">
        <v>33</v>
      </c>
      <c r="J5" s="11" t="s">
        <v>41</v>
      </c>
      <c r="K5" s="16">
        <v>0.9095833333333333</v>
      </c>
      <c r="L5" s="11" t="s">
        <v>42</v>
      </c>
      <c r="M5" s="11" t="s">
        <v>43</v>
      </c>
      <c r="N5" s="11"/>
      <c r="O5" s="17">
        <v>993.21</v>
      </c>
      <c r="P5" s="18">
        <v>461.09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ht="11.25">
      <c r="A6" s="11" t="s">
        <v>44</v>
      </c>
      <c r="B6" s="14">
        <v>5</v>
      </c>
      <c r="C6" s="11" t="s">
        <v>45</v>
      </c>
      <c r="D6" s="12">
        <v>1196</v>
      </c>
      <c r="E6" s="11" t="s">
        <v>46</v>
      </c>
      <c r="F6" s="11">
        <v>6</v>
      </c>
      <c r="G6" s="19">
        <v>472</v>
      </c>
      <c r="H6" s="19">
        <v>1705</v>
      </c>
      <c r="I6" s="11" t="s">
        <v>47</v>
      </c>
      <c r="J6" s="11" t="s">
        <v>48</v>
      </c>
      <c r="K6" s="16">
        <v>0.8398726851851852</v>
      </c>
      <c r="L6" s="11" t="s">
        <v>49</v>
      </c>
      <c r="M6" s="11" t="s">
        <v>50</v>
      </c>
      <c r="N6" s="11" t="s">
        <v>29</v>
      </c>
      <c r="O6" s="17">
        <v>962.99</v>
      </c>
      <c r="P6" s="18">
        <v>512.1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ht="11.25">
      <c r="A7" s="11" t="s">
        <v>51</v>
      </c>
      <c r="B7" s="14">
        <v>6</v>
      </c>
      <c r="C7" s="11" t="s">
        <v>52</v>
      </c>
      <c r="D7" s="12">
        <v>1035</v>
      </c>
      <c r="E7" s="11" t="s">
        <v>53</v>
      </c>
      <c r="F7" s="11">
        <v>9</v>
      </c>
      <c r="G7" s="19">
        <v>474</v>
      </c>
      <c r="H7" s="19">
        <v>1641</v>
      </c>
      <c r="I7" s="11" t="s">
        <v>54</v>
      </c>
      <c r="J7" s="11" t="s">
        <v>55</v>
      </c>
      <c r="K7" s="16">
        <v>0.8492824074074075</v>
      </c>
      <c r="L7" s="11" t="s">
        <v>56</v>
      </c>
      <c r="M7" s="11" t="s">
        <v>57</v>
      </c>
      <c r="N7" s="11" t="s">
        <v>58</v>
      </c>
      <c r="O7" s="17">
        <v>952.06</v>
      </c>
      <c r="P7" s="18">
        <v>577.1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pans="1:255" ht="11.25">
      <c r="A8" s="11" t="s">
        <v>59</v>
      </c>
      <c r="B8" s="14">
        <v>7</v>
      </c>
      <c r="C8" s="11" t="s">
        <v>60</v>
      </c>
      <c r="D8" s="12">
        <v>1050</v>
      </c>
      <c r="E8" s="11" t="s">
        <v>61</v>
      </c>
      <c r="F8" s="11">
        <v>5</v>
      </c>
      <c r="G8" s="19">
        <v>473</v>
      </c>
      <c r="H8" s="19">
        <v>1331</v>
      </c>
      <c r="I8" s="11" t="s">
        <v>17</v>
      </c>
      <c r="J8" s="11" t="s">
        <v>62</v>
      </c>
      <c r="K8" s="16">
        <v>0.8521412037037037</v>
      </c>
      <c r="L8" s="11" t="s">
        <v>49</v>
      </c>
      <c r="M8" s="11" t="s">
        <v>63</v>
      </c>
      <c r="N8" s="11" t="s">
        <v>58</v>
      </c>
      <c r="O8" s="17">
        <v>945.27</v>
      </c>
      <c r="P8" s="18">
        <v>396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ht="11.25">
      <c r="A9" s="11" t="s">
        <v>64</v>
      </c>
      <c r="B9" s="14">
        <v>8</v>
      </c>
      <c r="C9" s="11" t="s">
        <v>65</v>
      </c>
      <c r="D9" s="12">
        <v>1088</v>
      </c>
      <c r="E9" s="11" t="s">
        <v>53</v>
      </c>
      <c r="F9" s="11">
        <v>4</v>
      </c>
      <c r="G9" s="19">
        <v>475</v>
      </c>
      <c r="H9" s="19">
        <v>386</v>
      </c>
      <c r="I9" s="11" t="s">
        <v>66</v>
      </c>
      <c r="J9" s="11" t="s">
        <v>67</v>
      </c>
      <c r="K9" s="16">
        <v>0.8568634259259259</v>
      </c>
      <c r="L9" s="11" t="s">
        <v>19</v>
      </c>
      <c r="M9" s="11" t="s">
        <v>20</v>
      </c>
      <c r="N9" s="11" t="s">
        <v>29</v>
      </c>
      <c r="O9" s="17">
        <v>940.94</v>
      </c>
      <c r="P9" s="18">
        <v>225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ht="11.25">
      <c r="A10" s="11" t="s">
        <v>68</v>
      </c>
      <c r="B10" s="14">
        <v>9</v>
      </c>
      <c r="C10" s="11" t="s">
        <v>69</v>
      </c>
      <c r="D10" s="12">
        <v>1153</v>
      </c>
      <c r="E10" s="11" t="s">
        <v>53</v>
      </c>
      <c r="F10" s="11">
        <v>3</v>
      </c>
      <c r="G10" s="19">
        <v>474</v>
      </c>
      <c r="H10" s="19">
        <v>1173</v>
      </c>
      <c r="I10" s="11" t="s">
        <v>70</v>
      </c>
      <c r="J10" s="11" t="s">
        <v>71</v>
      </c>
      <c r="K10" s="16">
        <v>0.8657638888888889</v>
      </c>
      <c r="L10" s="11" t="s">
        <v>19</v>
      </c>
      <c r="M10" s="11" t="s">
        <v>20</v>
      </c>
      <c r="N10" s="11" t="s">
        <v>29</v>
      </c>
      <c r="O10" s="17">
        <v>926.48</v>
      </c>
      <c r="P10" s="18">
        <v>225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ht="11.25">
      <c r="A11" s="11" t="s">
        <v>72</v>
      </c>
      <c r="B11" s="14">
        <v>10</v>
      </c>
      <c r="C11" s="11" t="s">
        <v>73</v>
      </c>
      <c r="D11" s="12">
        <v>1246</v>
      </c>
      <c r="E11" s="11" t="s">
        <v>53</v>
      </c>
      <c r="F11" s="11">
        <v>7</v>
      </c>
      <c r="G11" s="19">
        <v>474</v>
      </c>
      <c r="H11" s="19">
        <v>1162</v>
      </c>
      <c r="I11" s="11" t="s">
        <v>66</v>
      </c>
      <c r="J11" s="11" t="s">
        <v>74</v>
      </c>
      <c r="K11" s="16">
        <v>0.8709375</v>
      </c>
      <c r="L11" s="11" t="s">
        <v>19</v>
      </c>
      <c r="M11" s="11" t="s">
        <v>20</v>
      </c>
      <c r="N11" s="11" t="s">
        <v>29</v>
      </c>
      <c r="O11" s="17">
        <v>918.88</v>
      </c>
      <c r="P11" s="18">
        <v>225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ht="11.25">
      <c r="A12" s="11" t="s">
        <v>75</v>
      </c>
      <c r="B12" s="14">
        <v>11</v>
      </c>
      <c r="C12" s="11" t="s">
        <v>23</v>
      </c>
      <c r="D12" s="12">
        <v>2815</v>
      </c>
      <c r="E12" s="11" t="s">
        <v>24</v>
      </c>
      <c r="F12" s="11">
        <v>4</v>
      </c>
      <c r="G12" s="19">
        <v>512</v>
      </c>
      <c r="H12" s="19">
        <v>1317</v>
      </c>
      <c r="I12" s="11" t="s">
        <v>17</v>
      </c>
      <c r="J12" s="11" t="s">
        <v>76</v>
      </c>
      <c r="K12" s="16">
        <v>0.9245601851851851</v>
      </c>
      <c r="L12" s="11" t="s">
        <v>77</v>
      </c>
      <c r="M12" s="11" t="s">
        <v>78</v>
      </c>
      <c r="N12" s="11" t="s">
        <v>58</v>
      </c>
      <c r="O12" s="17">
        <v>914.9</v>
      </c>
      <c r="P12" s="18">
        <v>694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ht="11.25">
      <c r="A13" s="11" t="s">
        <v>79</v>
      </c>
      <c r="B13" s="14">
        <v>12</v>
      </c>
      <c r="C13" s="11" t="s">
        <v>80</v>
      </c>
      <c r="D13" s="12">
        <v>1051</v>
      </c>
      <c r="E13" s="11" t="s">
        <v>53</v>
      </c>
      <c r="F13" s="11">
        <v>5</v>
      </c>
      <c r="G13" s="19">
        <v>474</v>
      </c>
      <c r="H13" s="19">
        <v>1166</v>
      </c>
      <c r="I13" s="11" t="s">
        <v>81</v>
      </c>
      <c r="J13" s="11" t="s">
        <v>82</v>
      </c>
      <c r="K13" s="16">
        <v>0.8777314814814815</v>
      </c>
      <c r="L13" s="11" t="s">
        <v>83</v>
      </c>
      <c r="M13" s="11" t="s">
        <v>84</v>
      </c>
      <c r="N13" s="11" t="s">
        <v>85</v>
      </c>
      <c r="O13" s="17">
        <v>909.1</v>
      </c>
      <c r="P13" s="18">
        <v>1912.2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ht="11.25">
      <c r="A14" s="11" t="s">
        <v>86</v>
      </c>
      <c r="B14" s="14">
        <v>13</v>
      </c>
      <c r="C14" s="11" t="s">
        <v>87</v>
      </c>
      <c r="D14" s="12">
        <v>1033</v>
      </c>
      <c r="E14" s="11" t="s">
        <v>88</v>
      </c>
      <c r="F14" s="11">
        <v>5</v>
      </c>
      <c r="G14" s="19">
        <v>479</v>
      </c>
      <c r="H14" s="19">
        <v>1733</v>
      </c>
      <c r="I14" s="11" t="s">
        <v>81</v>
      </c>
      <c r="J14" s="11" t="s">
        <v>89</v>
      </c>
      <c r="K14" s="16">
        <v>0.893587962962963</v>
      </c>
      <c r="L14" s="11" t="s">
        <v>90</v>
      </c>
      <c r="M14" s="11" t="s">
        <v>91</v>
      </c>
      <c r="N14" s="11" t="s">
        <v>92</v>
      </c>
      <c r="O14" s="17">
        <v>897</v>
      </c>
      <c r="P14" s="18">
        <v>795.95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ht="11.25">
      <c r="A15" s="11" t="s">
        <v>93</v>
      </c>
      <c r="B15" s="14">
        <v>14</v>
      </c>
      <c r="C15" s="11" t="s">
        <v>94</v>
      </c>
      <c r="D15" s="12">
        <v>2068</v>
      </c>
      <c r="E15" s="11" t="s">
        <v>95</v>
      </c>
      <c r="F15" s="11">
        <v>7</v>
      </c>
      <c r="G15" s="19">
        <v>533</v>
      </c>
      <c r="H15" s="19">
        <v>1252</v>
      </c>
      <c r="I15" s="11" t="s">
        <v>33</v>
      </c>
      <c r="J15" s="11" t="s">
        <v>96</v>
      </c>
      <c r="K15" s="16">
        <v>0.25707175925925924</v>
      </c>
      <c r="L15" s="11" t="s">
        <v>27</v>
      </c>
      <c r="M15" s="11" t="s">
        <v>97</v>
      </c>
      <c r="N15" s="11"/>
      <c r="O15" s="17">
        <v>827.46</v>
      </c>
      <c r="P15" s="18">
        <v>410.32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ht="11.25">
      <c r="A16" s="11" t="s">
        <v>98</v>
      </c>
      <c r="B16" s="14">
        <v>15</v>
      </c>
      <c r="C16" s="11" t="s">
        <v>99</v>
      </c>
      <c r="D16" s="12">
        <v>5570</v>
      </c>
      <c r="E16" s="11" t="s">
        <v>100</v>
      </c>
      <c r="F16" s="11">
        <v>8</v>
      </c>
      <c r="G16" s="19">
        <v>542</v>
      </c>
      <c r="H16" s="19">
        <v>659</v>
      </c>
      <c r="I16" s="11" t="s">
        <v>81</v>
      </c>
      <c r="J16" s="11" t="s">
        <v>101</v>
      </c>
      <c r="K16" s="16">
        <v>0.3128125</v>
      </c>
      <c r="L16" s="11" t="s">
        <v>102</v>
      </c>
      <c r="M16" s="11" t="s">
        <v>103</v>
      </c>
      <c r="N16" s="11" t="s">
        <v>104</v>
      </c>
      <c r="O16" s="17">
        <v>785.37</v>
      </c>
      <c r="P16" s="18">
        <v>1918.72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55" ht="11.25">
      <c r="A17" s="11" t="s">
        <v>105</v>
      </c>
      <c r="B17" s="14">
        <v>16</v>
      </c>
      <c r="C17" s="11" t="s">
        <v>106</v>
      </c>
      <c r="D17" s="12">
        <v>1030</v>
      </c>
      <c r="E17" s="11" t="s">
        <v>107</v>
      </c>
      <c r="F17" s="11">
        <v>3</v>
      </c>
      <c r="G17" s="19">
        <v>499</v>
      </c>
      <c r="H17" s="19">
        <v>1539</v>
      </c>
      <c r="I17" s="11" t="s">
        <v>17</v>
      </c>
      <c r="J17" s="11" t="s">
        <v>108</v>
      </c>
      <c r="K17" s="16">
        <v>0.2635763888888889</v>
      </c>
      <c r="L17" s="11" t="s">
        <v>109</v>
      </c>
      <c r="M17" s="11" t="s">
        <v>110</v>
      </c>
      <c r="N17" s="11" t="s">
        <v>111</v>
      </c>
      <c r="O17" s="17">
        <v>768.67</v>
      </c>
      <c r="P17" s="18">
        <v>347.55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pans="1:255" ht="11.25">
      <c r="A18" s="11" t="s">
        <v>112</v>
      </c>
      <c r="B18" s="14">
        <v>17</v>
      </c>
      <c r="C18" s="11" t="s">
        <v>113</v>
      </c>
      <c r="D18" s="12">
        <v>1086</v>
      </c>
      <c r="E18" s="11" t="s">
        <v>53</v>
      </c>
      <c r="F18" s="11">
        <v>12</v>
      </c>
      <c r="G18" s="19">
        <v>475</v>
      </c>
      <c r="H18" s="19">
        <v>647</v>
      </c>
      <c r="I18" s="11" t="s">
        <v>70</v>
      </c>
      <c r="J18" s="11" t="s">
        <v>114</v>
      </c>
      <c r="K18" s="16">
        <v>0.23350694444444445</v>
      </c>
      <c r="L18" s="11" t="s">
        <v>115</v>
      </c>
      <c r="M18" s="11" t="s">
        <v>116</v>
      </c>
      <c r="N18" s="11" t="s">
        <v>117</v>
      </c>
      <c r="O18" s="17">
        <v>759.72</v>
      </c>
      <c r="P18" s="18">
        <v>472.95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ht="11.25">
      <c r="A19" s="11" t="s">
        <v>118</v>
      </c>
      <c r="B19" s="14">
        <v>18</v>
      </c>
      <c r="C19" s="11" t="s">
        <v>119</v>
      </c>
      <c r="D19" s="12">
        <v>1007</v>
      </c>
      <c r="E19" s="11" t="s">
        <v>53</v>
      </c>
      <c r="F19" s="11">
        <v>2</v>
      </c>
      <c r="G19" s="19">
        <v>474</v>
      </c>
      <c r="H19" s="19">
        <v>1262</v>
      </c>
      <c r="I19" s="11" t="s">
        <v>120</v>
      </c>
      <c r="J19" s="11" t="s">
        <v>121</v>
      </c>
      <c r="K19" s="16">
        <v>0.2627662037037037</v>
      </c>
      <c r="L19" s="11" t="s">
        <v>122</v>
      </c>
      <c r="M19" s="11" t="s">
        <v>123</v>
      </c>
      <c r="N19" s="11" t="s">
        <v>124</v>
      </c>
      <c r="O19" s="17">
        <v>730.73</v>
      </c>
      <c r="P19" s="18">
        <v>278.2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ht="11.25">
      <c r="A20" s="11" t="s">
        <v>125</v>
      </c>
      <c r="B20" s="14">
        <v>19</v>
      </c>
      <c r="C20" s="11" t="s">
        <v>126</v>
      </c>
      <c r="D20" s="12">
        <v>4081</v>
      </c>
      <c r="E20" s="11" t="s">
        <v>127</v>
      </c>
      <c r="F20" s="11">
        <v>6</v>
      </c>
      <c r="G20" s="19">
        <v>537</v>
      </c>
      <c r="H20" s="19">
        <v>603</v>
      </c>
      <c r="I20" s="11" t="s">
        <v>70</v>
      </c>
      <c r="J20" s="11" t="s">
        <v>128</v>
      </c>
      <c r="K20" s="16">
        <v>0.37584490740740745</v>
      </c>
      <c r="L20" s="11" t="s">
        <v>129</v>
      </c>
      <c r="M20" s="11" t="s">
        <v>130</v>
      </c>
      <c r="N20" s="11" t="s">
        <v>131</v>
      </c>
      <c r="O20" s="17">
        <v>724.02</v>
      </c>
      <c r="P20" s="18">
        <v>1060.22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  <row r="21" spans="1:255" ht="11.25">
      <c r="A21" s="11" t="s">
        <v>132</v>
      </c>
      <c r="B21" s="14">
        <v>20</v>
      </c>
      <c r="C21" s="11" t="s">
        <v>87</v>
      </c>
      <c r="D21" s="12">
        <v>1033</v>
      </c>
      <c r="E21" s="11" t="s">
        <v>88</v>
      </c>
      <c r="F21" s="11">
        <v>5</v>
      </c>
      <c r="G21" s="19">
        <v>479</v>
      </c>
      <c r="H21" s="19">
        <v>1733</v>
      </c>
      <c r="I21" s="11" t="s">
        <v>133</v>
      </c>
      <c r="J21" s="11" t="s">
        <v>259</v>
      </c>
      <c r="K21" s="16">
        <v>0.30167824074074073</v>
      </c>
      <c r="L21" s="11" t="s">
        <v>134</v>
      </c>
      <c r="M21" s="11" t="s">
        <v>135</v>
      </c>
      <c r="N21" s="11" t="s">
        <v>21</v>
      </c>
      <c r="O21" s="17">
        <v>704.31</v>
      </c>
      <c r="P21" s="18">
        <v>58.75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  <row r="22" spans="1:255" ht="11.25">
      <c r="A22" s="11" t="s">
        <v>136</v>
      </c>
      <c r="B22" s="14">
        <v>21</v>
      </c>
      <c r="C22" s="11" t="s">
        <v>137</v>
      </c>
      <c r="D22" s="12">
        <v>1242</v>
      </c>
      <c r="E22" s="11" t="s">
        <v>138</v>
      </c>
      <c r="F22" s="11">
        <v>6</v>
      </c>
      <c r="G22" s="19">
        <v>477</v>
      </c>
      <c r="H22" s="19">
        <v>931</v>
      </c>
      <c r="I22" s="11" t="s">
        <v>81</v>
      </c>
      <c r="J22" s="11" t="s">
        <v>139</v>
      </c>
      <c r="K22" s="16">
        <v>0.31907407407407407</v>
      </c>
      <c r="L22" s="11" t="s">
        <v>140</v>
      </c>
      <c r="M22" s="11" t="s">
        <v>135</v>
      </c>
      <c r="N22" s="11" t="s">
        <v>21</v>
      </c>
      <c r="O22" s="17">
        <v>686.38</v>
      </c>
      <c r="P22" s="18">
        <v>54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</row>
    <row r="23" spans="1:255" ht="11.25">
      <c r="A23" s="11" t="s">
        <v>141</v>
      </c>
      <c r="B23" s="14">
        <v>22</v>
      </c>
      <c r="C23" s="11" t="s">
        <v>142</v>
      </c>
      <c r="D23" s="12">
        <v>5160</v>
      </c>
      <c r="E23" s="11" t="s">
        <v>143</v>
      </c>
      <c r="F23" s="11">
        <v>2</v>
      </c>
      <c r="G23" s="19">
        <v>536</v>
      </c>
      <c r="H23" s="19">
        <v>122</v>
      </c>
      <c r="I23" s="11" t="s">
        <v>17</v>
      </c>
      <c r="J23" s="11" t="s">
        <v>144</v>
      </c>
      <c r="K23" s="16">
        <v>0.43927083333333333</v>
      </c>
      <c r="L23" s="11" t="s">
        <v>78</v>
      </c>
      <c r="M23" s="11" t="s">
        <v>145</v>
      </c>
      <c r="N23" s="11"/>
      <c r="O23" s="17">
        <v>675.1</v>
      </c>
      <c r="P23" s="18">
        <v>1234.04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</row>
    <row r="24" spans="1:255" ht="11.25">
      <c r="A24" s="11" t="s">
        <v>146</v>
      </c>
      <c r="B24" s="14">
        <v>23</v>
      </c>
      <c r="C24" s="11" t="s">
        <v>147</v>
      </c>
      <c r="D24" s="12">
        <v>3216</v>
      </c>
      <c r="E24" s="11" t="s">
        <v>148</v>
      </c>
      <c r="F24" s="11">
        <v>3</v>
      </c>
      <c r="G24" s="19">
        <v>545</v>
      </c>
      <c r="H24" s="19">
        <v>1404</v>
      </c>
      <c r="I24" s="11" t="s">
        <v>47</v>
      </c>
      <c r="J24" s="11" t="s">
        <v>149</v>
      </c>
      <c r="K24" s="16">
        <v>0.47973379629629626</v>
      </c>
      <c r="L24" s="11" t="s">
        <v>150</v>
      </c>
      <c r="M24" s="11" t="s">
        <v>151</v>
      </c>
      <c r="N24" s="11"/>
      <c r="O24" s="17">
        <v>659.83</v>
      </c>
      <c r="P24" s="18">
        <v>331.89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ht="11.25">
      <c r="A25" s="11" t="s">
        <v>152</v>
      </c>
      <c r="B25" s="14">
        <v>24</v>
      </c>
      <c r="C25" s="11" t="s">
        <v>113</v>
      </c>
      <c r="D25" s="12">
        <v>1086</v>
      </c>
      <c r="E25" s="11" t="s">
        <v>53</v>
      </c>
      <c r="F25" s="11">
        <v>12</v>
      </c>
      <c r="G25" s="19">
        <v>475</v>
      </c>
      <c r="H25" s="19">
        <v>647</v>
      </c>
      <c r="I25" s="11" t="s">
        <v>70</v>
      </c>
      <c r="J25" s="11" t="s">
        <v>153</v>
      </c>
      <c r="K25" s="16">
        <v>0.3551273148148148</v>
      </c>
      <c r="L25" s="11" t="s">
        <v>140</v>
      </c>
      <c r="M25" s="11" t="s">
        <v>135</v>
      </c>
      <c r="N25" s="11" t="s">
        <v>21</v>
      </c>
      <c r="O25" s="17">
        <v>655.48</v>
      </c>
      <c r="P25" s="18">
        <v>54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ht="11.25">
      <c r="A26" s="11" t="s">
        <v>154</v>
      </c>
      <c r="B26" s="14">
        <v>25</v>
      </c>
      <c r="C26" s="11" t="s">
        <v>113</v>
      </c>
      <c r="D26" s="12">
        <v>1086</v>
      </c>
      <c r="E26" s="11" t="s">
        <v>53</v>
      </c>
      <c r="F26" s="11">
        <v>12</v>
      </c>
      <c r="G26" s="19">
        <v>475</v>
      </c>
      <c r="H26" s="19">
        <v>647</v>
      </c>
      <c r="I26" s="11" t="s">
        <v>155</v>
      </c>
      <c r="J26" s="11" t="s">
        <v>156</v>
      </c>
      <c r="K26" s="16">
        <v>0.36069444444444443</v>
      </c>
      <c r="L26" s="11" t="s">
        <v>140</v>
      </c>
      <c r="M26" s="11" t="s">
        <v>135</v>
      </c>
      <c r="N26" s="11" t="s">
        <v>157</v>
      </c>
      <c r="O26" s="17">
        <v>651.39</v>
      </c>
      <c r="P26" s="18">
        <v>51.15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ht="11.25">
      <c r="A27" s="11" t="s">
        <v>158</v>
      </c>
      <c r="B27" s="14">
        <v>26</v>
      </c>
      <c r="C27" s="11" t="s">
        <v>159</v>
      </c>
      <c r="D27" s="12">
        <v>2519</v>
      </c>
      <c r="E27" s="11" t="s">
        <v>160</v>
      </c>
      <c r="F27" s="11">
        <v>5</v>
      </c>
      <c r="G27" s="19">
        <v>535</v>
      </c>
      <c r="H27" s="19">
        <v>102</v>
      </c>
      <c r="I27" s="11" t="s">
        <v>17</v>
      </c>
      <c r="J27" s="11" t="s">
        <v>161</v>
      </c>
      <c r="K27" s="16">
        <v>0.47625</v>
      </c>
      <c r="L27" s="11" t="s">
        <v>77</v>
      </c>
      <c r="M27" s="11" t="s">
        <v>151</v>
      </c>
      <c r="N27" s="11"/>
      <c r="O27" s="17">
        <v>649.09</v>
      </c>
      <c r="P27" s="18">
        <v>302.54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ht="11.25">
      <c r="A28" s="11" t="s">
        <v>162</v>
      </c>
      <c r="B28" s="14">
        <v>27</v>
      </c>
      <c r="C28" s="11" t="s">
        <v>163</v>
      </c>
      <c r="D28" s="12">
        <v>3804</v>
      </c>
      <c r="E28" s="11" t="s">
        <v>164</v>
      </c>
      <c r="F28" s="11">
        <v>7</v>
      </c>
      <c r="G28" s="19">
        <v>569</v>
      </c>
      <c r="H28" s="19">
        <v>314</v>
      </c>
      <c r="I28" s="11" t="s">
        <v>70</v>
      </c>
      <c r="J28" s="11" t="s">
        <v>165</v>
      </c>
      <c r="K28" s="16">
        <v>0.5432175925925926</v>
      </c>
      <c r="L28" s="11" t="s">
        <v>166</v>
      </c>
      <c r="M28" s="11" t="s">
        <v>151</v>
      </c>
      <c r="N28" s="11"/>
      <c r="O28" s="17">
        <v>647.44</v>
      </c>
      <c r="P28" s="18">
        <v>143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ht="11.25">
      <c r="A29" s="11" t="s">
        <v>167</v>
      </c>
      <c r="B29" s="14">
        <v>28</v>
      </c>
      <c r="C29" s="11" t="s">
        <v>52</v>
      </c>
      <c r="D29" s="12">
        <v>1035</v>
      </c>
      <c r="E29" s="11" t="s">
        <v>53</v>
      </c>
      <c r="F29" s="11">
        <v>9</v>
      </c>
      <c r="G29" s="19">
        <v>474</v>
      </c>
      <c r="H29" s="19">
        <v>1641</v>
      </c>
      <c r="I29" s="11" t="s">
        <v>81</v>
      </c>
      <c r="J29" s="11" t="s">
        <v>168</v>
      </c>
      <c r="K29" s="16">
        <v>0.3666666666666667</v>
      </c>
      <c r="L29" s="11" t="s">
        <v>140</v>
      </c>
      <c r="M29" s="11" t="s">
        <v>135</v>
      </c>
      <c r="N29" s="11" t="s">
        <v>104</v>
      </c>
      <c r="O29" s="17">
        <v>646.46</v>
      </c>
      <c r="P29" s="18">
        <v>35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ht="11.25">
      <c r="A30" s="11" t="s">
        <v>169</v>
      </c>
      <c r="B30" s="14">
        <v>29</v>
      </c>
      <c r="C30" s="11" t="s">
        <v>60</v>
      </c>
      <c r="D30" s="12">
        <v>4042</v>
      </c>
      <c r="E30" s="11" t="s">
        <v>170</v>
      </c>
      <c r="F30" s="11">
        <v>3</v>
      </c>
      <c r="G30" s="15">
        <v>540</v>
      </c>
      <c r="H30" s="15">
        <v>78</v>
      </c>
      <c r="I30" s="11" t="s">
        <v>17</v>
      </c>
      <c r="J30" s="11" t="s">
        <v>171</v>
      </c>
      <c r="K30" s="16">
        <v>0.4955092592592592</v>
      </c>
      <c r="L30" s="11" t="s">
        <v>172</v>
      </c>
      <c r="M30" s="11" t="s">
        <v>173</v>
      </c>
      <c r="N30" s="11"/>
      <c r="O30" s="17">
        <v>642.85</v>
      </c>
      <c r="P30" s="18">
        <v>654.62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ht="11.25">
      <c r="A31" s="11" t="s">
        <v>174</v>
      </c>
      <c r="B31" s="14">
        <v>30</v>
      </c>
      <c r="C31" s="11" t="s">
        <v>106</v>
      </c>
      <c r="D31" s="12">
        <v>1030</v>
      </c>
      <c r="E31" s="11" t="s">
        <v>107</v>
      </c>
      <c r="F31" s="11">
        <v>3</v>
      </c>
      <c r="G31" s="19">
        <v>499</v>
      </c>
      <c r="H31" s="19">
        <v>1539</v>
      </c>
      <c r="I31" s="11" t="s">
        <v>33</v>
      </c>
      <c r="J31" s="11" t="s">
        <v>175</v>
      </c>
      <c r="K31" s="16">
        <v>0.43583333333333335</v>
      </c>
      <c r="L31" s="11" t="s">
        <v>140</v>
      </c>
      <c r="M31" s="11" t="s">
        <v>135</v>
      </c>
      <c r="N31" s="11" t="s">
        <v>176</v>
      </c>
      <c r="O31" s="17">
        <v>631.75</v>
      </c>
      <c r="P31" s="18">
        <v>26.45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ht="11.25">
      <c r="A32" s="11" t="s">
        <v>177</v>
      </c>
      <c r="B32" s="14">
        <v>31</v>
      </c>
      <c r="C32" s="11" t="s">
        <v>178</v>
      </c>
      <c r="D32" s="12">
        <v>4064</v>
      </c>
      <c r="E32" s="11" t="s">
        <v>179</v>
      </c>
      <c r="F32" s="11">
        <v>2</v>
      </c>
      <c r="G32" s="19">
        <v>537</v>
      </c>
      <c r="H32" s="19">
        <v>1451</v>
      </c>
      <c r="I32" s="11" t="s">
        <v>54</v>
      </c>
      <c r="J32" s="11" t="s">
        <v>180</v>
      </c>
      <c r="K32" s="16">
        <v>0.5647106481481482</v>
      </c>
      <c r="L32" s="11" t="s">
        <v>181</v>
      </c>
      <c r="M32" s="11" t="s">
        <v>151</v>
      </c>
      <c r="N32" s="11"/>
      <c r="O32" s="17">
        <v>599.78</v>
      </c>
      <c r="P32" s="18">
        <v>204.91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55" ht="11.25">
      <c r="A33" s="11" t="s">
        <v>182</v>
      </c>
      <c r="B33" s="14">
        <v>32</v>
      </c>
      <c r="C33" s="11" t="s">
        <v>183</v>
      </c>
      <c r="D33" s="12">
        <v>3895</v>
      </c>
      <c r="E33" s="11" t="s">
        <v>184</v>
      </c>
      <c r="F33" s="11">
        <v>12</v>
      </c>
      <c r="G33" s="19">
        <v>578</v>
      </c>
      <c r="H33" s="19">
        <v>1672</v>
      </c>
      <c r="I33" s="11" t="s">
        <v>17</v>
      </c>
      <c r="J33" s="11" t="s">
        <v>185</v>
      </c>
      <c r="K33" s="16">
        <v>0.7053587962962963</v>
      </c>
      <c r="L33" s="11" t="s">
        <v>150</v>
      </c>
      <c r="M33" s="11" t="s">
        <v>28</v>
      </c>
      <c r="N33" s="11"/>
      <c r="O33" s="17">
        <v>572.21</v>
      </c>
      <c r="P33" s="18">
        <v>368.85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</row>
    <row r="34" spans="1:255" ht="11.25">
      <c r="A34" s="11" t="s">
        <v>186</v>
      </c>
      <c r="B34" s="14">
        <v>33</v>
      </c>
      <c r="C34" s="11" t="s">
        <v>187</v>
      </c>
      <c r="D34" s="12">
        <v>1183</v>
      </c>
      <c r="E34" s="11" t="s">
        <v>138</v>
      </c>
      <c r="F34" s="11">
        <v>5</v>
      </c>
      <c r="G34" s="19">
        <v>477</v>
      </c>
      <c r="H34" s="19">
        <v>925</v>
      </c>
      <c r="I34" s="11" t="s">
        <v>188</v>
      </c>
      <c r="J34" s="11" t="s">
        <v>189</v>
      </c>
      <c r="K34" s="16">
        <v>0.4959375</v>
      </c>
      <c r="L34" s="11" t="s">
        <v>140</v>
      </c>
      <c r="M34" s="11" t="s">
        <v>135</v>
      </c>
      <c r="N34" s="11"/>
      <c r="O34" s="17">
        <v>568.19</v>
      </c>
      <c r="P34" s="18">
        <v>25.5</v>
      </c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</row>
    <row r="35" spans="1:255" ht="11.25">
      <c r="A35" s="11" t="s">
        <v>190</v>
      </c>
      <c r="B35" s="14">
        <v>34</v>
      </c>
      <c r="C35" s="11" t="s">
        <v>191</v>
      </c>
      <c r="D35" s="12">
        <v>3020</v>
      </c>
      <c r="E35" s="11" t="s">
        <v>192</v>
      </c>
      <c r="F35" s="11">
        <v>2</v>
      </c>
      <c r="G35" s="19">
        <v>559</v>
      </c>
      <c r="H35" s="19">
        <v>433</v>
      </c>
      <c r="I35" s="11" t="s">
        <v>193</v>
      </c>
      <c r="J35" s="11" t="s">
        <v>194</v>
      </c>
      <c r="K35" s="16">
        <v>0.7040277777777778</v>
      </c>
      <c r="L35" s="11" t="s">
        <v>195</v>
      </c>
      <c r="M35" s="11" t="s">
        <v>196</v>
      </c>
      <c r="N35" s="11"/>
      <c r="O35" s="17">
        <v>553.34</v>
      </c>
      <c r="P35" s="18">
        <v>1852.4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</row>
    <row r="36" spans="1:255" ht="11.25">
      <c r="A36" s="11" t="s">
        <v>197</v>
      </c>
      <c r="B36" s="14">
        <v>35</v>
      </c>
      <c r="C36" s="11" t="s">
        <v>198</v>
      </c>
      <c r="D36" s="12">
        <v>5030</v>
      </c>
      <c r="E36" s="11" t="s">
        <v>199</v>
      </c>
      <c r="F36" s="11">
        <v>4</v>
      </c>
      <c r="G36" s="19">
        <v>540</v>
      </c>
      <c r="H36" s="19">
        <v>1100</v>
      </c>
      <c r="I36" s="11" t="s">
        <v>81</v>
      </c>
      <c r="J36" s="11" t="s">
        <v>200</v>
      </c>
      <c r="K36" s="16">
        <v>0.7316435185185185</v>
      </c>
      <c r="L36" s="11" t="s">
        <v>130</v>
      </c>
      <c r="M36" s="11" t="s">
        <v>201</v>
      </c>
      <c r="N36" s="11"/>
      <c r="O36" s="17">
        <v>523.21</v>
      </c>
      <c r="P36" s="18">
        <v>2588.39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</row>
    <row r="37" spans="1:255" ht="11.25">
      <c r="A37" s="11" t="s">
        <v>202</v>
      </c>
      <c r="B37" s="14">
        <v>36</v>
      </c>
      <c r="C37" s="11" t="s">
        <v>203</v>
      </c>
      <c r="D37" s="12">
        <v>1214</v>
      </c>
      <c r="E37" s="11" t="s">
        <v>53</v>
      </c>
      <c r="F37" s="11">
        <v>4</v>
      </c>
      <c r="G37" s="19">
        <v>474</v>
      </c>
      <c r="H37" s="19">
        <v>1524</v>
      </c>
      <c r="I37" s="11" t="s">
        <v>33</v>
      </c>
      <c r="J37" s="11" t="s">
        <v>204</v>
      </c>
      <c r="K37" s="16">
        <v>0.5892708333333333</v>
      </c>
      <c r="L37" s="11" t="s">
        <v>140</v>
      </c>
      <c r="M37" s="11" t="s">
        <v>135</v>
      </c>
      <c r="N37" s="11"/>
      <c r="O37" s="17">
        <v>517.96</v>
      </c>
      <c r="P37" s="18">
        <v>25.5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</row>
    <row r="38" spans="1:255" ht="11.25">
      <c r="A38" s="11" t="s">
        <v>205</v>
      </c>
      <c r="B38" s="14">
        <v>37</v>
      </c>
      <c r="C38" s="11" t="s">
        <v>206</v>
      </c>
      <c r="D38" s="12">
        <v>2752</v>
      </c>
      <c r="E38" s="11" t="s">
        <v>207</v>
      </c>
      <c r="F38" s="11">
        <v>3</v>
      </c>
      <c r="G38" s="19">
        <v>530</v>
      </c>
      <c r="H38" s="19">
        <v>1723</v>
      </c>
      <c r="I38" s="11" t="s">
        <v>193</v>
      </c>
      <c r="J38" s="11" t="s">
        <v>208</v>
      </c>
      <c r="K38" s="16">
        <v>0.7436226851851853</v>
      </c>
      <c r="L38" s="11" t="s">
        <v>209</v>
      </c>
      <c r="M38" s="11" t="s">
        <v>151</v>
      </c>
      <c r="N38" s="11"/>
      <c r="O38" s="17">
        <v>509.05</v>
      </c>
      <c r="P38" s="18">
        <v>61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</row>
    <row r="39" spans="1:255" ht="11.25">
      <c r="A39" s="11" t="s">
        <v>210</v>
      </c>
      <c r="B39" s="14">
        <v>38</v>
      </c>
      <c r="C39" s="11" t="s">
        <v>178</v>
      </c>
      <c r="D39" s="12">
        <v>4064</v>
      </c>
      <c r="E39" s="11" t="s">
        <v>179</v>
      </c>
      <c r="F39" s="11">
        <v>2</v>
      </c>
      <c r="G39" s="19">
        <v>537</v>
      </c>
      <c r="H39" s="19">
        <v>1451</v>
      </c>
      <c r="I39" s="11" t="s">
        <v>70</v>
      </c>
      <c r="J39" s="11" t="s">
        <v>211</v>
      </c>
      <c r="K39" s="16">
        <v>0.8146296296296297</v>
      </c>
      <c r="L39" s="11" t="s">
        <v>212</v>
      </c>
      <c r="M39" s="11" t="s">
        <v>151</v>
      </c>
      <c r="N39" s="11"/>
      <c r="O39" s="17">
        <v>488.41</v>
      </c>
      <c r="P39" s="18">
        <v>171.23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ht="11.25">
      <c r="A40" s="11" t="s">
        <v>213</v>
      </c>
      <c r="B40" s="14">
        <v>39</v>
      </c>
      <c r="C40" s="11" t="s">
        <v>214</v>
      </c>
      <c r="D40" s="12">
        <v>2139</v>
      </c>
      <c r="E40" s="11" t="s">
        <v>215</v>
      </c>
      <c r="F40" s="11">
        <v>10</v>
      </c>
      <c r="G40" s="19">
        <v>534</v>
      </c>
      <c r="H40" s="19">
        <v>183</v>
      </c>
      <c r="I40" s="11" t="s">
        <v>25</v>
      </c>
      <c r="J40" s="11" t="s">
        <v>216</v>
      </c>
      <c r="K40" s="16">
        <v>0.8190162037037036</v>
      </c>
      <c r="L40" s="11" t="s">
        <v>209</v>
      </c>
      <c r="M40" s="11" t="s">
        <v>151</v>
      </c>
      <c r="N40" s="11"/>
      <c r="O40" s="17">
        <v>483.45</v>
      </c>
      <c r="P40" s="18">
        <v>61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ht="11.25">
      <c r="A41" s="11" t="s">
        <v>217</v>
      </c>
      <c r="B41" s="14">
        <v>40</v>
      </c>
      <c r="C41" s="11" t="s">
        <v>218</v>
      </c>
      <c r="D41" s="12">
        <v>1164</v>
      </c>
      <c r="E41" s="11" t="s">
        <v>46</v>
      </c>
      <c r="F41" s="11">
        <v>14</v>
      </c>
      <c r="G41" s="19">
        <v>473</v>
      </c>
      <c r="H41" s="19">
        <v>168</v>
      </c>
      <c r="I41" s="11" t="s">
        <v>33</v>
      </c>
      <c r="J41" s="11" t="s">
        <v>219</v>
      </c>
      <c r="K41" s="16">
        <v>0.6789467592592593</v>
      </c>
      <c r="L41" s="11" t="s">
        <v>140</v>
      </c>
      <c r="M41" s="11" t="s">
        <v>135</v>
      </c>
      <c r="N41" s="11"/>
      <c r="O41" s="17">
        <v>477.8</v>
      </c>
      <c r="P41" s="18">
        <v>25.5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1:255" ht="11.25">
      <c r="A42" s="11" t="s">
        <v>220</v>
      </c>
      <c r="B42" s="14">
        <v>41</v>
      </c>
      <c r="C42" s="11" t="s">
        <v>221</v>
      </c>
      <c r="D42" s="12">
        <v>1054</v>
      </c>
      <c r="E42" s="11" t="s">
        <v>61</v>
      </c>
      <c r="F42" s="11">
        <v>3</v>
      </c>
      <c r="G42" s="19">
        <v>473</v>
      </c>
      <c r="H42" s="19">
        <v>1172</v>
      </c>
      <c r="I42" s="11" t="s">
        <v>81</v>
      </c>
      <c r="J42" s="11" t="s">
        <v>222</v>
      </c>
      <c r="K42" s="16">
        <v>0.687951388888889</v>
      </c>
      <c r="L42" s="11" t="s">
        <v>140</v>
      </c>
      <c r="M42" s="11" t="s">
        <v>135</v>
      </c>
      <c r="N42" s="11"/>
      <c r="O42" s="17">
        <v>474.84</v>
      </c>
      <c r="P42" s="18">
        <v>25.5</v>
      </c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ht="11.25">
      <c r="A43" s="11" t="s">
        <v>223</v>
      </c>
      <c r="B43" s="14">
        <v>42</v>
      </c>
      <c r="C43" s="11" t="s">
        <v>224</v>
      </c>
      <c r="D43" s="12">
        <v>3278</v>
      </c>
      <c r="E43" s="11" t="s">
        <v>225</v>
      </c>
      <c r="F43" s="11">
        <v>5</v>
      </c>
      <c r="G43" s="19">
        <v>560</v>
      </c>
      <c r="H43" s="19">
        <v>760</v>
      </c>
      <c r="I43" s="11" t="s">
        <v>47</v>
      </c>
      <c r="J43" s="11" t="s">
        <v>226</v>
      </c>
      <c r="K43" s="16">
        <v>0.25395833333333334</v>
      </c>
      <c r="L43" s="11" t="s">
        <v>166</v>
      </c>
      <c r="M43" s="11" t="s">
        <v>151</v>
      </c>
      <c r="N43" s="11"/>
      <c r="O43" s="17">
        <v>440.2</v>
      </c>
      <c r="P43" s="18">
        <v>65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</row>
    <row r="44" spans="1:16" ht="11.25">
      <c r="A44" s="1" t="s">
        <v>227</v>
      </c>
      <c r="B44" s="3">
        <v>43</v>
      </c>
      <c r="C44" s="1" t="s">
        <v>163</v>
      </c>
      <c r="D44" s="2">
        <v>3804</v>
      </c>
      <c r="E44" s="1" t="s">
        <v>164</v>
      </c>
      <c r="F44" s="1">
        <v>7</v>
      </c>
      <c r="G44" s="8">
        <v>569</v>
      </c>
      <c r="H44" s="8">
        <v>314</v>
      </c>
      <c r="I44" s="1" t="s">
        <v>155</v>
      </c>
      <c r="J44" s="1" t="s">
        <v>228</v>
      </c>
      <c r="K44" s="5">
        <v>0.2979050925925926</v>
      </c>
      <c r="L44" s="1" t="s">
        <v>166</v>
      </c>
      <c r="M44" s="1" t="s">
        <v>151</v>
      </c>
      <c r="O44" s="6">
        <v>434.79</v>
      </c>
      <c r="P44" s="7">
        <v>65</v>
      </c>
    </row>
    <row r="45" spans="1:16" ht="11.25">
      <c r="A45" s="1" t="s">
        <v>229</v>
      </c>
      <c r="B45" s="3">
        <v>44</v>
      </c>
      <c r="C45" s="1" t="s">
        <v>230</v>
      </c>
      <c r="D45" s="2">
        <v>1116</v>
      </c>
      <c r="E45" s="1" t="s">
        <v>231</v>
      </c>
      <c r="F45" s="1">
        <v>4</v>
      </c>
      <c r="G45" s="8">
        <v>478</v>
      </c>
      <c r="H45" s="8">
        <v>1435</v>
      </c>
      <c r="I45" s="1" t="s">
        <v>232</v>
      </c>
      <c r="J45" s="1" t="s">
        <v>233</v>
      </c>
      <c r="K45" s="5">
        <v>0.8163078703703704</v>
      </c>
      <c r="L45" s="1" t="s">
        <v>140</v>
      </c>
      <c r="M45" s="1" t="s">
        <v>135</v>
      </c>
      <c r="O45" s="6">
        <v>434.28</v>
      </c>
      <c r="P45" s="7">
        <v>25.5</v>
      </c>
    </row>
    <row r="46" spans="1:16" ht="11.25">
      <c r="A46" s="1" t="s">
        <v>234</v>
      </c>
      <c r="B46" s="3">
        <v>45</v>
      </c>
      <c r="C46" s="1" t="s">
        <v>235</v>
      </c>
      <c r="D46" s="2">
        <v>1253</v>
      </c>
      <c r="E46" s="1" t="s">
        <v>236</v>
      </c>
      <c r="F46" s="1">
        <v>3</v>
      </c>
      <c r="G46" s="8">
        <v>486</v>
      </c>
      <c r="H46" s="8">
        <v>492</v>
      </c>
      <c r="I46" s="1" t="s">
        <v>33</v>
      </c>
      <c r="J46" s="1" t="s">
        <v>237</v>
      </c>
      <c r="K46" s="5">
        <v>0.8616898148148149</v>
      </c>
      <c r="L46" s="1" t="s">
        <v>140</v>
      </c>
      <c r="M46" s="1" t="s">
        <v>135</v>
      </c>
      <c r="O46" s="6">
        <v>426.68</v>
      </c>
      <c r="P46" s="7">
        <v>25.5</v>
      </c>
    </row>
    <row r="47" spans="1:16" ht="11.25">
      <c r="A47" s="1" t="s">
        <v>238</v>
      </c>
      <c r="B47" s="3">
        <v>46</v>
      </c>
      <c r="C47" s="1" t="s">
        <v>239</v>
      </c>
      <c r="D47" s="2">
        <v>4409</v>
      </c>
      <c r="E47" s="1" t="s">
        <v>240</v>
      </c>
      <c r="F47" s="1">
        <v>2</v>
      </c>
      <c r="G47" s="4">
        <v>546</v>
      </c>
      <c r="H47" s="4">
        <v>98</v>
      </c>
      <c r="I47" s="1" t="s">
        <v>33</v>
      </c>
      <c r="J47" s="1" t="s">
        <v>241</v>
      </c>
      <c r="K47" s="5">
        <v>0.27712962962962967</v>
      </c>
      <c r="L47" s="1" t="s">
        <v>242</v>
      </c>
      <c r="M47" s="1" t="s">
        <v>42</v>
      </c>
      <c r="O47" s="6">
        <v>422.62</v>
      </c>
      <c r="P47" s="7">
        <v>124.13</v>
      </c>
    </row>
    <row r="48" spans="1:16" ht="11.25">
      <c r="A48" s="1" t="s">
        <v>243</v>
      </c>
      <c r="B48" s="3">
        <v>47</v>
      </c>
      <c r="C48" s="1" t="s">
        <v>244</v>
      </c>
      <c r="D48" s="2">
        <v>2424</v>
      </c>
      <c r="E48" s="1" t="s">
        <v>245</v>
      </c>
      <c r="F48" s="1">
        <v>6</v>
      </c>
      <c r="G48" s="8">
        <v>534</v>
      </c>
      <c r="H48" s="8">
        <v>608</v>
      </c>
      <c r="I48" s="1" t="s">
        <v>33</v>
      </c>
      <c r="J48" s="1" t="s">
        <v>246</v>
      </c>
      <c r="K48" s="5">
        <v>0.2653935185185185</v>
      </c>
      <c r="L48" s="1" t="s">
        <v>27</v>
      </c>
      <c r="M48" s="1" t="s">
        <v>28</v>
      </c>
      <c r="O48" s="6">
        <v>416.65</v>
      </c>
      <c r="P48" s="7">
        <v>272.56</v>
      </c>
    </row>
    <row r="49" spans="2:16" ht="11.25">
      <c r="B49" s="3"/>
      <c r="D49" s="2"/>
      <c r="G49" s="8"/>
      <c r="H49" s="8"/>
      <c r="K49" s="5"/>
      <c r="M49" s="1" t="s">
        <v>247</v>
      </c>
      <c r="O49" s="6"/>
      <c r="P49" s="9">
        <v>566.2</v>
      </c>
    </row>
    <row r="50" spans="2:16" ht="11.25">
      <c r="B50" s="3"/>
      <c r="D50" s="2"/>
      <c r="G50" s="8"/>
      <c r="H50" s="8"/>
      <c r="K50" s="5"/>
      <c r="M50" s="1" t="s">
        <v>248</v>
      </c>
      <c r="O50" s="6"/>
      <c r="P50" s="9">
        <v>218.5</v>
      </c>
    </row>
    <row r="51" spans="2:16" ht="11.25">
      <c r="B51" s="3"/>
      <c r="D51" s="2"/>
      <c r="G51" s="8"/>
      <c r="H51" s="8"/>
      <c r="K51" s="5"/>
      <c r="M51" s="1" t="s">
        <v>249</v>
      </c>
      <c r="O51" s="6"/>
      <c r="P51" s="9">
        <v>192.85</v>
      </c>
    </row>
    <row r="52" spans="2:16" ht="11.25">
      <c r="B52" s="3"/>
      <c r="G52" s="10"/>
      <c r="H52" s="10"/>
      <c r="K52" s="5"/>
      <c r="M52" s="1" t="s">
        <v>250</v>
      </c>
      <c r="O52" s="6"/>
      <c r="P52" s="9">
        <v>543.4</v>
      </c>
    </row>
    <row r="53" spans="2:16" ht="11.25">
      <c r="B53" s="3"/>
      <c r="K53" s="5"/>
      <c r="M53" s="1" t="s">
        <v>251</v>
      </c>
      <c r="O53" s="6"/>
      <c r="P53" s="9">
        <v>871.62</v>
      </c>
    </row>
    <row r="54" spans="2:16" ht="11.25">
      <c r="B54" s="3"/>
      <c r="K54" s="5"/>
      <c r="M54" s="1" t="s">
        <v>252</v>
      </c>
      <c r="O54" s="6"/>
      <c r="P54" s="9">
        <v>456</v>
      </c>
    </row>
    <row r="55" spans="2:16" ht="11.25">
      <c r="B55" s="3"/>
      <c r="M55" s="1" t="s">
        <v>253</v>
      </c>
      <c r="O55" s="6"/>
      <c r="P55" s="9">
        <v>484.5</v>
      </c>
    </row>
    <row r="56" spans="2:16" ht="11.25">
      <c r="B56" s="3"/>
      <c r="M56" s="1" t="s">
        <v>254</v>
      </c>
      <c r="O56" s="6"/>
      <c r="P56" s="9">
        <v>492.1</v>
      </c>
    </row>
    <row r="57" spans="2:16" ht="11.25">
      <c r="B57" s="3"/>
      <c r="M57" s="1" t="s">
        <v>255</v>
      </c>
      <c r="O57" s="6"/>
      <c r="P57" s="9">
        <v>326.32</v>
      </c>
    </row>
    <row r="58" spans="2:15" ht="11.25">
      <c r="B58" s="3"/>
      <c r="O58" s="6"/>
    </row>
    <row r="59" spans="2:15" ht="11.25">
      <c r="B59" s="3"/>
      <c r="O59" s="6"/>
    </row>
    <row r="60" spans="2:16" ht="11.25">
      <c r="B60" s="3"/>
      <c r="N60" s="1" t="s">
        <v>256</v>
      </c>
      <c r="O60" s="6"/>
      <c r="P60" s="7">
        <f>SUM(P2:P59)</f>
        <v>27327.36</v>
      </c>
    </row>
    <row r="61" spans="2:16" ht="11.25">
      <c r="B61" s="3"/>
      <c r="O61" s="6"/>
      <c r="P61" s="9"/>
    </row>
    <row r="62" spans="2:15" ht="11.25">
      <c r="B62" s="3"/>
      <c r="O62" s="6"/>
    </row>
    <row r="63" spans="2:16" ht="11.25">
      <c r="B63" s="3"/>
      <c r="O63" s="6"/>
      <c r="P63" s="7"/>
    </row>
    <row r="64" ht="11.25">
      <c r="B64" s="3"/>
    </row>
    <row r="65" ht="11.25">
      <c r="B65" s="3"/>
    </row>
    <row r="66" ht="11.25">
      <c r="B66" s="3"/>
    </row>
    <row r="67" ht="11.25">
      <c r="B67" s="3"/>
    </row>
    <row r="68" ht="11.25">
      <c r="B68" s="3"/>
    </row>
    <row r="69" ht="11.25">
      <c r="B69" s="3"/>
    </row>
    <row r="70" ht="11.25">
      <c r="B70" s="3"/>
    </row>
  </sheetData>
  <sheetProtection password="CB11" sheet="1" objects="1" scenarios="1"/>
  <printOptions/>
  <pageMargins left="0.3937007874015748" right="0" top="0.5905511811023623" bottom="0" header="0" footer="0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x</cp:lastModifiedBy>
  <cp:lastPrinted>2017-08-21T11:14:17Z</cp:lastPrinted>
  <dcterms:created xsi:type="dcterms:W3CDTF">2017-07-09T09:57:35Z</dcterms:created>
  <dcterms:modified xsi:type="dcterms:W3CDTF">2017-08-21T11:17:52Z</dcterms:modified>
  <cp:category/>
  <cp:version/>
  <cp:contentType/>
  <cp:contentStatus/>
</cp:coreProperties>
</file>